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Número 2-2019" sheetId="1" r:id="rId1"/>
    <sheet name="Hoja2" sheetId="2" r:id="rId2"/>
    <sheet name="Hoja3" sheetId="3" r:id="rId3"/>
  </sheets>
  <definedNames>
    <definedName name="_xlnm.Print_Area" localSheetId="0">'Número 2-2019'!$A$2:$D$69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D61" i="1" s="1"/>
</calcChain>
</file>

<file path=xl/sharedStrings.xml><?xml version="1.0" encoding="utf-8"?>
<sst xmlns="http://schemas.openxmlformats.org/spreadsheetml/2006/main" count="43" uniqueCount="43">
  <si>
    <t>CANTIDAD</t>
  </si>
  <si>
    <t>CONCEPTO</t>
  </si>
  <si>
    <t>PRECIO</t>
  </si>
  <si>
    <t>IMPORTE</t>
  </si>
  <si>
    <t>Base Imponible</t>
  </si>
  <si>
    <t>Total factura</t>
  </si>
  <si>
    <t>Cliente:</t>
  </si>
  <si>
    <t>23460 Peal de Becerro (Jaén)</t>
  </si>
  <si>
    <t>Nº de factura:</t>
  </si>
  <si>
    <t xml:space="preserve">Fecha factura: </t>
  </si>
  <si>
    <t>IVA 21 %</t>
  </si>
  <si>
    <t>IEF ELECTROSOLAR S.L</t>
  </si>
  <si>
    <t>N.I.F: B09733197</t>
  </si>
  <si>
    <t>Dirección:C/ Majuela 34 bajo</t>
  </si>
  <si>
    <t>Forma de pago: Transferencia en Banco Bilbao Vizcaya (BBVA)</t>
  </si>
  <si>
    <t>Nª de cuenta: ES70 0182 6836 8302 0181 8322</t>
  </si>
  <si>
    <t>TF:  649576293  672285864  660874307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</si>
  <si>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- ELECTRICIDAD</t>
    </r>
    <r>
      <rPr>
        <sz val="11"/>
        <color theme="1"/>
        <rFont val="Calibri"/>
        <family val="2"/>
        <scheme val="minor"/>
      </rPr>
      <t xml:space="preserve">  -</t>
    </r>
    <r>
      <rPr>
        <b/>
        <sz val="11"/>
        <color theme="1"/>
        <rFont val="Calibri"/>
        <family val="2"/>
        <scheme val="minor"/>
      </rPr>
      <t>AIRE ACONDICIONADO</t>
    </r>
  </si>
  <si>
    <r>
      <t xml:space="preserve">         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-FONTANERIA    -CALEFACCION</t>
    </r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</si>
  <si>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-ENERGIA SOLAR FOTOVOLTAICA</t>
    </r>
  </si>
  <si>
    <t>Constructura Molina E Hijos</t>
  </si>
  <si>
    <t>N.I.F./C.I.F.: B-23206824</t>
  </si>
  <si>
    <t>CP :23700 Linares</t>
  </si>
  <si>
    <t>Dirección:C/ C parc,155 nave 4</t>
  </si>
  <si>
    <t>03/2023</t>
  </si>
  <si>
    <t>23/01/2023</t>
  </si>
  <si>
    <t>Nº DE PEDIDO  G-1509/23</t>
  </si>
  <si>
    <t>OBRA CEIP CRISTOBAL DEL ARCE- LA PEZA</t>
  </si>
  <si>
    <t>DE ESTE PEDIDO SE FACTURAN LAS SIGUIENTES</t>
  </si>
  <si>
    <t>PARTIDAS</t>
  </si>
  <si>
    <t>INSTALACION DE FONTANERIA Y SANEAMIENTO</t>
  </si>
  <si>
    <t>REFORMAS DE CALEFACCION</t>
  </si>
  <si>
    <t>Puntos de radiador</t>
  </si>
  <si>
    <t>Radiador excluido del presupuesto</t>
  </si>
  <si>
    <t>CANALON</t>
  </si>
  <si>
    <t>115mts</t>
  </si>
  <si>
    <t xml:space="preserve">Instalación de canalón de PVC rígido reforzado </t>
  </si>
  <si>
    <t>de 150mm con piezas de fijación y derivaciones</t>
  </si>
  <si>
    <t xml:space="preserve">( No incluye grua si fuese necesaria para la </t>
  </si>
  <si>
    <t>instalación de los canalones ).</t>
  </si>
  <si>
    <t xml:space="preserve">Instalación de fontanería y saneamiento de </t>
  </si>
  <si>
    <t>2 aseos compuestos de puntos de agua fría</t>
  </si>
  <si>
    <t>y desagües para 2 inodoros y 2 lavabos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</si>
</sst>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4" fontId="0" fillId="0" borderId="3" xfId="0" applyNumberFormat="1" applyBorder="1"/>
    <xf numFmtId="0" fontId="1" fillId="0" borderId="0" xfId="0" applyFont="1" applyBorder="1"/>
    <xf numFmtId="4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2" fillId="0" borderId="2" xfId="0" applyFont="1" applyBorder="1" applyAlignment="1">
      <alignment wrapText="1"/>
    </xf>
    <xf numFmtId="0" fontId="0" fillId="0" borderId="0" xfId="0" applyFont="1" applyFill="1" applyBorder="1"/>
    <xf numFmtId="0" fontId="4" fillId="3" borderId="0" xfId="0" applyFont="1" applyFill="1" applyBorder="1"/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4" xfId="0" applyBorder="1"/>
    <xf numFmtId="4" fontId="0" fillId="0" borderId="15" xfId="0" applyNumberFormat="1" applyBorder="1"/>
    <xf numFmtId="4" fontId="0" fillId="0" borderId="16" xfId="0" applyNumberFormat="1" applyBorder="1"/>
    <xf numFmtId="0" fontId="0" fillId="0" borderId="17" xfId="0" applyBorder="1"/>
    <xf numFmtId="4" fontId="0" fillId="0" borderId="18" xfId="0" applyNumberFormat="1" applyBorder="1"/>
    <xf numFmtId="4" fontId="0" fillId="0" borderId="19" xfId="0" applyNumberFormat="1" applyBorder="1"/>
    <xf numFmtId="0" fontId="6" fillId="0" borderId="11" xfId="0" applyFont="1" applyBorder="1"/>
    <xf numFmtId="164" fontId="6" fillId="0" borderId="13" xfId="0" applyNumberFormat="1" applyFont="1" applyBorder="1"/>
    <xf numFmtId="0" fontId="6" fillId="0" borderId="20" xfId="0" applyFont="1" applyBorder="1"/>
    <xf numFmtId="164" fontId="6" fillId="0" borderId="21" xfId="0" applyNumberFormat="1" applyFont="1" applyBorder="1"/>
    <xf numFmtId="0" fontId="6" fillId="0" borderId="22" xfId="0" applyFont="1" applyBorder="1"/>
    <xf numFmtId="164" fontId="6" fillId="0" borderId="23" xfId="0" applyNumberFormat="1" applyFont="1" applyBorder="1"/>
    <xf numFmtId="0" fontId="0" fillId="0" borderId="0" xfId="0" applyFont="1"/>
    <xf numFmtId="0" fontId="6" fillId="0" borderId="24" xfId="0" applyFont="1" applyBorder="1"/>
    <xf numFmtId="0" fontId="0" fillId="0" borderId="24" xfId="0" applyBorder="1"/>
    <xf numFmtId="0" fontId="6" fillId="0" borderId="25" xfId="0" applyFont="1" applyBorder="1"/>
    <xf numFmtId="0" fontId="0" fillId="0" borderId="25" xfId="0" applyBorder="1"/>
    <xf numFmtId="0" fontId="5" fillId="2" borderId="26" xfId="0" applyFont="1" applyFill="1" applyBorder="1" applyAlignment="1"/>
    <xf numFmtId="49" fontId="5" fillId="0" borderId="0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5" fillId="0" borderId="26" xfId="0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1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1" fillId="0" borderId="2" xfId="0" applyFont="1" applyBorder="1"/>
    <xf numFmtId="0" fontId="1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0</xdr:row>
      <xdr:rowOff>0</xdr:rowOff>
    </xdr:from>
    <xdr:to>
      <xdr:col>1</xdr:col>
      <xdr:colOff>2514599</xdr:colOff>
      <xdr:row>4</xdr:row>
      <xdr:rowOff>157136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4E687-643E-459A-8AC7-23EE990C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0"/>
          <a:ext cx="3019425" cy="89056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514351</xdr:colOff>
      <xdr:row>5</xdr:row>
      <xdr:rowOff>142876</xdr:rowOff>
    </xdr:from>
    <xdr:to>
      <xdr:col>1</xdr:col>
      <xdr:colOff>200025</xdr:colOff>
      <xdr:row>10</xdr:row>
      <xdr:rowOff>0</xdr:rowOff>
    </xdr:to>
    <xdr:pic>
      <xdr:nvPicPr>
        <xdr:cNvPr id="6" name="Imagen 5" descr="Amma impianti - Reviews | Faceboo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076326"/>
          <a:ext cx="742949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1323977</xdr:colOff>
      <xdr:row>12</xdr:row>
      <xdr:rowOff>86180</xdr:rowOff>
    </xdr:from>
    <xdr:to>
      <xdr:col>1</xdr:col>
      <xdr:colOff>2819401</xdr:colOff>
      <xdr:row>22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2" y="2153105"/>
          <a:ext cx="1495424" cy="1371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9"/>
  <sheetViews>
    <sheetView tabSelected="1" topLeftCell="A28" zoomScaleNormal="100" workbookViewId="0">
      <selection activeCell="B41" sqref="B41"/>
    </sheetView>
  </sheetViews>
  <sheetFormatPr baseColWidth="10" defaultRowHeight="15" x14ac:dyDescent="0.25"/>
  <cols>
    <col min="1" max="1" width="15.85546875" customWidth="1"/>
    <col min="2" max="2" width="43.42578125" customWidth="1"/>
    <col min="3" max="3" width="20.140625" customWidth="1"/>
    <col min="4" max="4" width="19" customWidth="1"/>
  </cols>
  <sheetData>
    <row r="2" spans="1:4" ht="10.5" customHeight="1" x14ac:dyDescent="0.25"/>
    <row r="3" spans="1:4" x14ac:dyDescent="0.25">
      <c r="C3" s="8"/>
      <c r="D3" s="8"/>
    </row>
    <row r="4" spans="1:4" ht="17.25" customHeight="1" x14ac:dyDescent="0.35">
      <c r="C4" s="57" t="s">
        <v>11</v>
      </c>
      <c r="D4" s="57"/>
    </row>
    <row r="5" spans="1:4" ht="15.75" customHeight="1" x14ac:dyDescent="0.25">
      <c r="C5" s="58" t="s">
        <v>12</v>
      </c>
      <c r="D5" s="58"/>
    </row>
    <row r="6" spans="1:4" ht="15.75" customHeight="1" x14ac:dyDescent="0.25">
      <c r="C6" s="59" t="s">
        <v>13</v>
      </c>
      <c r="D6" s="59"/>
    </row>
    <row r="7" spans="1:4" ht="15.75" customHeight="1" x14ac:dyDescent="0.25">
      <c r="B7" t="s">
        <v>17</v>
      </c>
      <c r="C7" s="59" t="s">
        <v>7</v>
      </c>
      <c r="D7" s="59"/>
    </row>
    <row r="8" spans="1:4" ht="14.25" customHeight="1" x14ac:dyDescent="0.25">
      <c r="B8" t="s">
        <v>18</v>
      </c>
      <c r="C8" s="60" t="s">
        <v>16</v>
      </c>
      <c r="D8" s="60"/>
    </row>
    <row r="9" spans="1:4" ht="14.25" customHeight="1" x14ac:dyDescent="0.25">
      <c r="B9" t="s">
        <v>19</v>
      </c>
      <c r="D9" s="8"/>
    </row>
    <row r="10" spans="1:4" ht="9.75" customHeight="1" x14ac:dyDescent="0.25">
      <c r="A10" s="17"/>
      <c r="B10" s="8"/>
      <c r="C10" s="8"/>
      <c r="D10" s="8"/>
    </row>
    <row r="11" spans="1:4" ht="9.75" customHeight="1" x14ac:dyDescent="0.25">
      <c r="A11" s="17"/>
      <c r="B11" s="8"/>
      <c r="C11" s="8"/>
      <c r="D11" s="8"/>
    </row>
    <row r="12" spans="1:4" ht="9.75" customHeight="1" x14ac:dyDescent="0.25">
      <c r="A12" s="17"/>
      <c r="B12" s="8"/>
      <c r="C12" s="8"/>
      <c r="D12" s="8"/>
    </row>
    <row r="13" spans="1:4" ht="8.25" customHeight="1" thickBot="1" x14ac:dyDescent="0.3">
      <c r="A13" s="8"/>
      <c r="B13" s="8"/>
    </row>
    <row r="14" spans="1:4" ht="15.75" hidden="1" thickBot="1" x14ac:dyDescent="0.3">
      <c r="A14" s="16"/>
    </row>
    <row r="15" spans="1:4" ht="15.75" hidden="1" thickBot="1" x14ac:dyDescent="0.3">
      <c r="A15" s="16"/>
    </row>
    <row r="16" spans="1:4" hidden="1" x14ac:dyDescent="0.25">
      <c r="A16" s="16"/>
    </row>
    <row r="17" spans="1:4" x14ac:dyDescent="0.25">
      <c r="A17" s="16"/>
      <c r="C17" s="55" t="s">
        <v>6</v>
      </c>
      <c r="D17" s="56"/>
    </row>
    <row r="18" spans="1:4" ht="21" customHeight="1" thickBot="1" x14ac:dyDescent="0.3">
      <c r="A18" s="8"/>
      <c r="C18" s="51" t="s">
        <v>20</v>
      </c>
      <c r="D18" s="52"/>
    </row>
    <row r="19" spans="1:4" ht="21" customHeight="1" thickBot="1" x14ac:dyDescent="0.35">
      <c r="A19" s="40" t="s">
        <v>8</v>
      </c>
      <c r="B19" s="41" t="s">
        <v>24</v>
      </c>
      <c r="C19" s="51" t="s">
        <v>21</v>
      </c>
      <c r="D19" s="52"/>
    </row>
    <row r="20" spans="1:4" ht="18" thickBot="1" x14ac:dyDescent="0.35">
      <c r="A20" s="44" t="s">
        <v>9</v>
      </c>
      <c r="B20" s="41" t="s">
        <v>25</v>
      </c>
      <c r="C20" s="53" t="s">
        <v>23</v>
      </c>
      <c r="D20" s="54"/>
    </row>
    <row r="21" spans="1:4" ht="15.75" x14ac:dyDescent="0.25">
      <c r="A21" s="8"/>
      <c r="C21" s="53" t="s">
        <v>22</v>
      </c>
      <c r="D21" s="54"/>
    </row>
    <row r="22" spans="1:4" ht="15.75" thickBot="1" x14ac:dyDescent="0.3">
      <c r="A22" s="8"/>
      <c r="C22" s="12"/>
      <c r="D22" s="14"/>
    </row>
    <row r="23" spans="1:4" ht="15" customHeight="1" thickBot="1" x14ac:dyDescent="0.3">
      <c r="A23" s="8"/>
      <c r="C23" s="8"/>
      <c r="D23" s="6"/>
    </row>
    <row r="24" spans="1:4" ht="2.25" hidden="1" customHeight="1" thickBot="1" x14ac:dyDescent="0.3">
      <c r="A24" s="8"/>
    </row>
    <row r="25" spans="1:4" ht="6.75" hidden="1" customHeight="1" thickBot="1" x14ac:dyDescent="0.35">
      <c r="A25" s="8"/>
      <c r="C25" s="18"/>
      <c r="D25" s="19"/>
    </row>
    <row r="26" spans="1:4" ht="15.75" hidden="1" thickBot="1" x14ac:dyDescent="0.3">
      <c r="A26" s="8"/>
    </row>
    <row r="27" spans="1:4" ht="9" hidden="1" customHeight="1" thickBot="1" x14ac:dyDescent="0.3"/>
    <row r="28" spans="1:4" s="1" customFormat="1" ht="30.75" customHeight="1" x14ac:dyDescent="0.25">
      <c r="A28" s="20" t="s">
        <v>0</v>
      </c>
      <c r="B28" s="21" t="s">
        <v>1</v>
      </c>
      <c r="C28" s="21" t="s">
        <v>2</v>
      </c>
      <c r="D28" s="22" t="s">
        <v>3</v>
      </c>
    </row>
    <row r="29" spans="1:4" x14ac:dyDescent="0.25">
      <c r="A29" s="23"/>
      <c r="B29" s="3"/>
      <c r="C29" s="7"/>
      <c r="D29" s="24"/>
    </row>
    <row r="30" spans="1:4" x14ac:dyDescent="0.25">
      <c r="A30" s="43"/>
      <c r="B30" s="42" t="s">
        <v>26</v>
      </c>
      <c r="C30" s="5"/>
      <c r="D30" s="25"/>
    </row>
    <row r="31" spans="1:4" ht="15" customHeight="1" x14ac:dyDescent="0.25">
      <c r="A31" s="43"/>
      <c r="B31" s="4" t="s">
        <v>27</v>
      </c>
      <c r="C31" s="5"/>
      <c r="D31" s="25"/>
    </row>
    <row r="32" spans="1:4" ht="17.25" customHeight="1" x14ac:dyDescent="0.25">
      <c r="A32" s="43"/>
      <c r="B32" s="4"/>
      <c r="C32" s="5"/>
      <c r="D32" s="25"/>
    </row>
    <row r="33" spans="1:4" x14ac:dyDescent="0.25">
      <c r="A33" s="43"/>
      <c r="B33" s="42" t="s">
        <v>28</v>
      </c>
      <c r="C33" s="5"/>
      <c r="D33" s="25"/>
    </row>
    <row r="34" spans="1:4" x14ac:dyDescent="0.25">
      <c r="A34" s="43"/>
      <c r="B34" s="4" t="s">
        <v>29</v>
      </c>
      <c r="C34" s="5"/>
      <c r="D34" s="25"/>
    </row>
    <row r="35" spans="1:4" x14ac:dyDescent="0.25">
      <c r="A35" s="43"/>
      <c r="B35" s="4"/>
      <c r="C35" s="5"/>
      <c r="D35" s="25"/>
    </row>
    <row r="36" spans="1:4" ht="16.5" customHeight="1" x14ac:dyDescent="0.25">
      <c r="A36" s="43"/>
      <c r="B36" s="47" t="s">
        <v>30</v>
      </c>
      <c r="C36" s="5"/>
      <c r="D36" s="25"/>
    </row>
    <row r="37" spans="1:4" x14ac:dyDescent="0.25">
      <c r="A37" s="48"/>
      <c r="B37" s="42" t="s">
        <v>40</v>
      </c>
      <c r="C37" s="5">
        <v>380</v>
      </c>
      <c r="D37" s="25">
        <v>760</v>
      </c>
    </row>
    <row r="38" spans="1:4" x14ac:dyDescent="0.25">
      <c r="A38" s="43"/>
      <c r="B38" s="4" t="s">
        <v>41</v>
      </c>
      <c r="C38" s="5"/>
      <c r="D38" s="25"/>
    </row>
    <row r="39" spans="1:4" x14ac:dyDescent="0.25">
      <c r="A39" s="43"/>
      <c r="B39" s="4" t="s">
        <v>42</v>
      </c>
      <c r="C39" s="5"/>
      <c r="D39" s="25"/>
    </row>
    <row r="40" spans="1:4" x14ac:dyDescent="0.25">
      <c r="A40" s="43"/>
      <c r="B40" s="42"/>
      <c r="C40" s="5"/>
      <c r="D40" s="25"/>
    </row>
    <row r="41" spans="1:4" x14ac:dyDescent="0.25">
      <c r="A41" s="43"/>
      <c r="B41" s="4"/>
      <c r="C41" s="5"/>
      <c r="D41" s="25"/>
    </row>
    <row r="42" spans="1:4" x14ac:dyDescent="0.25">
      <c r="A42" s="11"/>
      <c r="B42" s="2"/>
      <c r="C42" s="5"/>
      <c r="D42" s="25"/>
    </row>
    <row r="43" spans="1:4" x14ac:dyDescent="0.25">
      <c r="A43" s="43"/>
      <c r="B43" s="49" t="s">
        <v>31</v>
      </c>
      <c r="C43" s="5"/>
      <c r="D43" s="25"/>
    </row>
    <row r="44" spans="1:4" x14ac:dyDescent="0.25">
      <c r="A44" s="43">
        <v>2</v>
      </c>
      <c r="B44" s="4" t="s">
        <v>32</v>
      </c>
      <c r="C44" s="5">
        <v>130</v>
      </c>
      <c r="D44" s="25">
        <v>260</v>
      </c>
    </row>
    <row r="45" spans="1:4" x14ac:dyDescent="0.25">
      <c r="A45" s="43"/>
      <c r="B45" s="4" t="s">
        <v>33</v>
      </c>
      <c r="C45" s="5"/>
      <c r="D45" s="25"/>
    </row>
    <row r="46" spans="1:4" x14ac:dyDescent="0.25">
      <c r="A46" s="11"/>
      <c r="B46" s="2"/>
      <c r="C46" s="5"/>
      <c r="D46" s="25"/>
    </row>
    <row r="47" spans="1:4" x14ac:dyDescent="0.25">
      <c r="A47" s="43"/>
      <c r="B47" s="49" t="s">
        <v>34</v>
      </c>
      <c r="C47" s="5"/>
      <c r="D47" s="25"/>
    </row>
    <row r="48" spans="1:4" x14ac:dyDescent="0.25">
      <c r="A48" s="43" t="s">
        <v>35</v>
      </c>
      <c r="B48" s="4" t="s">
        <v>36</v>
      </c>
      <c r="C48" s="5"/>
      <c r="D48" s="25">
        <v>2740</v>
      </c>
    </row>
    <row r="49" spans="1:4" x14ac:dyDescent="0.25">
      <c r="A49" s="43"/>
      <c r="B49" s="4" t="s">
        <v>37</v>
      </c>
      <c r="C49" s="5"/>
      <c r="D49" s="25"/>
    </row>
    <row r="50" spans="1:4" x14ac:dyDescent="0.25">
      <c r="A50" s="43"/>
      <c r="B50" s="4" t="s">
        <v>38</v>
      </c>
      <c r="C50" s="5"/>
      <c r="D50" s="25"/>
    </row>
    <row r="51" spans="1:4" x14ac:dyDescent="0.25">
      <c r="A51" s="43"/>
      <c r="B51" s="4" t="s">
        <v>39</v>
      </c>
      <c r="C51" s="5"/>
      <c r="D51" s="25"/>
    </row>
    <row r="52" spans="1:4" x14ac:dyDescent="0.25">
      <c r="A52" s="11"/>
      <c r="B52" s="2"/>
      <c r="C52" s="5"/>
      <c r="D52" s="25"/>
    </row>
    <row r="53" spans="1:4" x14ac:dyDescent="0.25">
      <c r="A53" s="11"/>
      <c r="B53" s="15"/>
      <c r="C53" s="5"/>
      <c r="D53" s="25"/>
    </row>
    <row r="54" spans="1:4" x14ac:dyDescent="0.25">
      <c r="A54" s="11"/>
      <c r="B54" s="15"/>
      <c r="C54" s="5"/>
      <c r="D54" s="25"/>
    </row>
    <row r="55" spans="1:4" x14ac:dyDescent="0.25">
      <c r="A55" s="11"/>
      <c r="B55" s="15"/>
      <c r="C55" s="5"/>
      <c r="D55" s="25"/>
    </row>
    <row r="56" spans="1:4" x14ac:dyDescent="0.25">
      <c r="A56" s="11"/>
      <c r="B56" s="2"/>
      <c r="C56" s="5"/>
      <c r="D56" s="25"/>
    </row>
    <row r="57" spans="1:4" x14ac:dyDescent="0.25">
      <c r="A57" s="11"/>
      <c r="B57" s="2"/>
      <c r="C57" s="5"/>
      <c r="D57" s="25"/>
    </row>
    <row r="58" spans="1:4" ht="15.75" thickBot="1" x14ac:dyDescent="0.3">
      <c r="A58" s="12"/>
      <c r="B58" s="26"/>
      <c r="C58" s="27"/>
      <c r="D58" s="28"/>
    </row>
    <row r="59" spans="1:4" ht="24.75" customHeight="1" x14ac:dyDescent="0.25">
      <c r="C59" s="29" t="s">
        <v>4</v>
      </c>
      <c r="D59" s="30">
        <v>3760</v>
      </c>
    </row>
    <row r="60" spans="1:4" ht="24.75" customHeight="1" x14ac:dyDescent="0.25">
      <c r="C60" s="31" t="s">
        <v>10</v>
      </c>
      <c r="D60" s="32">
        <f>D59*0.21</f>
        <v>789.6</v>
      </c>
    </row>
    <row r="61" spans="1:4" ht="24.75" customHeight="1" thickBot="1" x14ac:dyDescent="0.3">
      <c r="C61" s="33" t="s">
        <v>5</v>
      </c>
      <c r="D61" s="34">
        <f>SUM(D59:D60)</f>
        <v>4549.6000000000004</v>
      </c>
    </row>
    <row r="62" spans="1:4" ht="24.75" customHeight="1" x14ac:dyDescent="0.25">
      <c r="C62" s="45"/>
      <c r="D62" s="46"/>
    </row>
    <row r="63" spans="1:4" ht="15.75" thickBot="1" x14ac:dyDescent="0.3"/>
    <row r="64" spans="1:4" ht="15.75" x14ac:dyDescent="0.25">
      <c r="A64" s="9"/>
      <c r="B64" s="36" t="s">
        <v>14</v>
      </c>
      <c r="C64" s="37"/>
      <c r="D64" s="10"/>
    </row>
    <row r="65" spans="1:4" ht="16.5" thickBot="1" x14ac:dyDescent="0.3">
      <c r="A65" s="12"/>
      <c r="B65" s="38" t="s">
        <v>15</v>
      </c>
      <c r="C65" s="39"/>
      <c r="D65" s="13"/>
    </row>
    <row r="67" spans="1:4" x14ac:dyDescent="0.25">
      <c r="B67" s="35"/>
    </row>
    <row r="69" spans="1:4" x14ac:dyDescent="0.25">
      <c r="A69" s="50"/>
      <c r="B69" s="50"/>
      <c r="C69" s="50"/>
      <c r="D69" s="50"/>
    </row>
  </sheetData>
  <mergeCells count="11">
    <mergeCell ref="C17:D17"/>
    <mergeCell ref="C4:D4"/>
    <mergeCell ref="C5:D5"/>
    <mergeCell ref="C6:D6"/>
    <mergeCell ref="C7:D7"/>
    <mergeCell ref="C8:D8"/>
    <mergeCell ref="A69:D69"/>
    <mergeCell ref="C18:D18"/>
    <mergeCell ref="C19:D19"/>
    <mergeCell ref="C20:D20"/>
    <mergeCell ref="C21:D21"/>
  </mergeCells>
  <pageMargins left="0.7" right="0.7" top="0.75" bottom="0.75" header="0.3" footer="0.3"/>
  <pageSetup paperSize="9" scale="9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Número 2-2019</vt:lpstr>
      <vt:lpstr>Hoja2</vt:lpstr>
      <vt:lpstr>Hoja3</vt:lpstr>
      <vt:lpstr>'Número 2-2019'!Área_de_impresión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2023-01-23T21:10:40Z</dcterms:modified>
</cp:coreProperties>
</file>