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C:\Users\Yolanda\Desktop\"/>
    </mc:Choice>
  </mc:AlternateContent>
  <xr:revisionPtr revIDLastSave="0" documentId="8_{64C7522D-6A22-450A-A452-CC5A4F51B4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corrientes" sheetId="2" r:id="rId1"/>
  </sheets>
  <definedNames>
    <definedName name="_xlnm.Print_Area" localSheetId="0">'Cuentas corrientes'!$A$1:$J$55</definedName>
    <definedName name="_xlnm.Print_Titles" localSheetId="0">'Cuentas corrientes'!$1:$8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" l="1"/>
  <c r="G55" i="2"/>
  <c r="I55" i="2" s="1"/>
  <c r="I10" i="2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</calcChain>
</file>

<file path=xl/sharedStrings.xml><?xml version="1.0" encoding="utf-8"?>
<sst xmlns="http://schemas.openxmlformats.org/spreadsheetml/2006/main" count="106" uniqueCount="58">
  <si>
    <t>Cuenta</t>
  </si>
  <si>
    <t>Descripción</t>
  </si>
  <si>
    <t>Punt.</t>
  </si>
  <si>
    <t>Fecha</t>
  </si>
  <si>
    <t>Concepto</t>
  </si>
  <si>
    <t>Documento</t>
  </si>
  <si>
    <t>Debe</t>
  </si>
  <si>
    <t>Haber</t>
  </si>
  <si>
    <t>Saldo</t>
  </si>
  <si>
    <t>Contrapartida</t>
  </si>
  <si>
    <t>PRODUCTOS ARTESANO</t>
  </si>
  <si>
    <t>ASIENTO CIERRE</t>
  </si>
  <si>
    <t/>
  </si>
  <si>
    <t>PDTOS.ARTESANO FERNANCHEZ</t>
  </si>
  <si>
    <t>000026</t>
  </si>
  <si>
    <t>INGRESO PDTOS.ARTESANOS</t>
  </si>
  <si>
    <t>PRODTOS.ARTESANOS FERNANCHEF</t>
  </si>
  <si>
    <t>000031</t>
  </si>
  <si>
    <t>Cobro PRODTOS.ARTESANOS FERN</t>
  </si>
  <si>
    <t>PRDTOS.ARTESANOS FERNANCHEF</t>
  </si>
  <si>
    <t>000037</t>
  </si>
  <si>
    <t>000039</t>
  </si>
  <si>
    <t>000042</t>
  </si>
  <si>
    <t>000043</t>
  </si>
  <si>
    <t>000051</t>
  </si>
  <si>
    <t>000058</t>
  </si>
  <si>
    <t>Cobro PRDTOS.ARTESANOS FERNA</t>
  </si>
  <si>
    <t>000062</t>
  </si>
  <si>
    <t>Cobro PR</t>
  </si>
  <si>
    <t>000065</t>
  </si>
  <si>
    <t>INGRESO PRDTOS.FERNANCHEF</t>
  </si>
  <si>
    <t>000073</t>
  </si>
  <si>
    <t>000075</t>
  </si>
  <si>
    <t>000076</t>
  </si>
  <si>
    <t>INGRESO VARIOS CLIENTES</t>
  </si>
  <si>
    <t>CHARDONNAY 2019 0.75 DOP VAL</t>
  </si>
  <si>
    <t>000002</t>
  </si>
  <si>
    <t>INGRESO PDRTOS.ARTESANOS</t>
  </si>
  <si>
    <t>TEMPRANILLO 2020 0.75L DOP</t>
  </si>
  <si>
    <t>000017</t>
  </si>
  <si>
    <t>CHARDONNAY 2019 0.75L. DOP</t>
  </si>
  <si>
    <t>000033</t>
  </si>
  <si>
    <t>Cobro CHARDONNAY 2019 0.75L.</t>
  </si>
  <si>
    <t>CAVA BRUT BIO 2020 0.75L DOP</t>
  </si>
  <si>
    <t>000052</t>
  </si>
  <si>
    <t>Cobro CAVA BRUT BIO 2020 0.7</t>
  </si>
  <si>
    <t>CAVA BRUT BIO 2021 0.75L DOP</t>
  </si>
  <si>
    <t>000095</t>
  </si>
  <si>
    <t>000098</t>
  </si>
  <si>
    <t>000100</t>
  </si>
  <si>
    <t>000102</t>
  </si>
  <si>
    <t>Cobro CAVA BRUT BIO 2021 0.7</t>
  </si>
  <si>
    <t>INGRESO PRDTOS.FERNANCHES</t>
  </si>
  <si>
    <t>Total cuenta</t>
  </si>
  <si>
    <t>Cuentas corrientes.</t>
  </si>
  <si>
    <t>Empresa: BODEGAS MITOS, S.A</t>
  </si>
  <si>
    <t>Período: de 01/01/2019 a 31/12/2023</t>
  </si>
  <si>
    <t>Fecha: 13/07/2023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</si>
</sst>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#,##0.00;[Red]\-#,##0.00;0"/>
    <numFmt numFmtId="166" formatCode="dd/mm/yyyy;dd/mm/yyyy;"/>
  </numFmts>
  <fonts count="4" x14ac:knownFonts="1">
    <font>
      <sz val="11"/>
      <color theme="1"/>
      <name val="Calibri"/>
      <family val="2"/>
    </font>
    <font>
      <b/>
      <i/>
      <sz val="18"/>
      <color theme="1"/>
      <name val="Arial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  <fill>
      <patternFill patternType="solid">
        <fgColor rgb="FFD0D0D0"/>
        <bgColor indexed="64"/>
      </patternFill>
    </fill>
  </fills>
  <borders count="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2" fillId="0" borderId="0" xfId="0" applyFont="1"/>
    <xf numFmtId="164" fontId="2" fillId="3" borderId="0" xfId="0" applyNumberFormat="1" applyFont="1" applyFill="1"/>
    <xf numFmtId="0" fontId="2" fillId="3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topLeftCell="A21" workbookViewId="0">
      <pane xSplit="2" topLeftCell="C1" activePane="topRight" state="frozen"/>
      <selection pane="topRight" activeCell="C1" sqref="C1"/>
    </sheetView>
  </sheetViews>
  <sheetFormatPr baseColWidth="10" defaultColWidth="9.140625" defaultRowHeight="15" x14ac:dyDescent="0.25"/>
  <cols>
    <col min="1" max="1" width="11.28515625"/>
    <col min="2" max="2" width="22.28515625"/>
    <col min="3" max="3" width="5.7109375"/>
    <col min="4" max="4" width="11"/>
    <col min="5" max="5" width="33"/>
    <col min="6" max="6" width="10.7109375"/>
    <col min="8" max="8" width="8.42578125"/>
    <col min="9" max="9" width="8.140625" bestFit="1" customWidth="1"/>
    <col min="10" max="10" width="12.28515625"/>
  </cols>
  <sheetData>
    <row r="1" spans="1:10" ht="23.25" x14ac:dyDescent="0.35">
      <c r="A1" s="13" t="s">
        <v>54</v>
      </c>
    </row>
    <row r="3" spans="1:10" x14ac:dyDescent="0.25">
      <c r="A3" s="4" t="s">
        <v>55</v>
      </c>
    </row>
    <row r="4" spans="1:10" x14ac:dyDescent="0.25">
      <c r="A4" s="4" t="s">
        <v>56</v>
      </c>
    </row>
    <row r="5" spans="1:10" x14ac:dyDescent="0.25">
      <c r="A5" s="4" t="s">
        <v>57</v>
      </c>
    </row>
    <row r="7" spans="1:10" ht="16.5" thickTop="1" thickBot="1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3" t="s">
        <v>7</v>
      </c>
      <c r="I7" s="3" t="s">
        <v>8</v>
      </c>
      <c r="J7" s="2" t="s">
        <v>9</v>
      </c>
    </row>
    <row r="9" spans="1:10" x14ac:dyDescent="0.25">
      <c r="A9" s="5">
        <v>4300000026</v>
      </c>
      <c r="B9" s="6" t="s">
        <v>10</v>
      </c>
      <c r="C9" s="7"/>
      <c r="D9" s="7"/>
      <c r="E9" s="7"/>
      <c r="F9" s="7"/>
      <c r="G9" s="7"/>
      <c r="H9" s="7"/>
      <c r="I9" s="7"/>
      <c r="J9" s="7"/>
    </row>
    <row r="10" spans="1:10" x14ac:dyDescent="0.25">
      <c r="C10" s="8"/>
      <c r="D10" s="9">
        <v>44196</v>
      </c>
      <c r="E10" t="s">
        <v>11</v>
      </c>
      <c r="F10" s="10" t="s">
        <v>12</v>
      </c>
      <c r="G10" s="11">
        <v>5667.57</v>
      </c>
      <c r="H10" s="11">
        <v>0</v>
      </c>
      <c r="I10" s="11">
        <f>G10-H10</f>
        <v>5667.57</v>
      </c>
      <c r="J10" s="12"/>
    </row>
    <row r="11" spans="1:10" x14ac:dyDescent="0.25">
      <c r="C11" s="8"/>
      <c r="D11" s="9">
        <v>44335</v>
      </c>
      <c r="E11" t="s">
        <v>13</v>
      </c>
      <c r="F11" s="10" t="s">
        <v>14</v>
      </c>
      <c r="G11" s="11">
        <v>160.81</v>
      </c>
      <c r="H11" s="11">
        <v>0</v>
      </c>
      <c r="I11" s="11">
        <f t="shared" ref="I11:I54" si="0">G11-H11+I10</f>
        <v>5828.38</v>
      </c>
      <c r="J11" s="12"/>
    </row>
    <row r="12" spans="1:10" x14ac:dyDescent="0.25">
      <c r="C12" s="8"/>
      <c r="D12" s="9">
        <v>44336</v>
      </c>
      <c r="E12" t="s">
        <v>15</v>
      </c>
      <c r="F12" s="10" t="s">
        <v>14</v>
      </c>
      <c r="G12" s="11">
        <v>0</v>
      </c>
      <c r="H12" s="11">
        <v>160.81</v>
      </c>
      <c r="I12" s="11">
        <f t="shared" si="0"/>
        <v>5667.57</v>
      </c>
      <c r="J12" s="12">
        <v>5720000001</v>
      </c>
    </row>
    <row r="13" spans="1:10" x14ac:dyDescent="0.25">
      <c r="C13" s="8"/>
      <c r="D13" s="9">
        <v>44349</v>
      </c>
      <c r="E13" t="s">
        <v>16</v>
      </c>
      <c r="F13" s="10" t="s">
        <v>17</v>
      </c>
      <c r="G13" s="11">
        <v>118.7</v>
      </c>
      <c r="H13" s="11">
        <v>0</v>
      </c>
      <c r="I13" s="11">
        <f t="shared" si="0"/>
        <v>5786.2699999999995</v>
      </c>
      <c r="J13" s="12"/>
    </row>
    <row r="14" spans="1:10" x14ac:dyDescent="0.25">
      <c r="C14" s="8"/>
      <c r="D14" s="9">
        <v>44351</v>
      </c>
      <c r="E14" t="s">
        <v>18</v>
      </c>
      <c r="F14" s="10" t="s">
        <v>17</v>
      </c>
      <c r="G14" s="11">
        <v>0</v>
      </c>
      <c r="H14" s="11">
        <v>118.7</v>
      </c>
      <c r="I14" s="11">
        <f t="shared" si="0"/>
        <v>5667.57</v>
      </c>
      <c r="J14" s="12"/>
    </row>
    <row r="15" spans="1:10" x14ac:dyDescent="0.25">
      <c r="C15" s="8"/>
      <c r="D15" s="9">
        <v>44370</v>
      </c>
      <c r="E15" t="s">
        <v>19</v>
      </c>
      <c r="F15" s="10" t="s">
        <v>20</v>
      </c>
      <c r="G15" s="11">
        <v>105.27</v>
      </c>
      <c r="H15" s="11">
        <v>0</v>
      </c>
      <c r="I15" s="11">
        <f t="shared" si="0"/>
        <v>5772.84</v>
      </c>
      <c r="J15" s="12"/>
    </row>
    <row r="16" spans="1:10" x14ac:dyDescent="0.25">
      <c r="C16" s="8"/>
      <c r="D16" s="9">
        <v>44382</v>
      </c>
      <c r="E16" t="s">
        <v>15</v>
      </c>
      <c r="F16" s="10" t="s">
        <v>20</v>
      </c>
      <c r="G16" s="11">
        <v>0</v>
      </c>
      <c r="H16" s="11">
        <v>105.27</v>
      </c>
      <c r="I16" s="11">
        <f t="shared" si="0"/>
        <v>5667.57</v>
      </c>
      <c r="J16" s="12">
        <v>5720000001</v>
      </c>
    </row>
    <row r="17" spans="3:10" x14ac:dyDescent="0.25">
      <c r="C17" s="8"/>
      <c r="D17" s="9">
        <v>44384</v>
      </c>
      <c r="E17" t="s">
        <v>16</v>
      </c>
      <c r="F17" s="10" t="s">
        <v>21</v>
      </c>
      <c r="G17" s="11">
        <v>148.1</v>
      </c>
      <c r="H17" s="11">
        <v>0</v>
      </c>
      <c r="I17" s="11">
        <f t="shared" si="0"/>
        <v>5815.67</v>
      </c>
      <c r="J17" s="12"/>
    </row>
    <row r="18" spans="3:10" x14ac:dyDescent="0.25">
      <c r="C18" s="8"/>
      <c r="D18" s="9">
        <v>44385</v>
      </c>
      <c r="E18" t="s">
        <v>15</v>
      </c>
      <c r="F18" s="10" t="s">
        <v>21</v>
      </c>
      <c r="G18" s="11">
        <v>0</v>
      </c>
      <c r="H18" s="11">
        <v>148.1</v>
      </c>
      <c r="I18" s="11">
        <f t="shared" si="0"/>
        <v>5667.57</v>
      </c>
      <c r="J18" s="12">
        <v>5720000001</v>
      </c>
    </row>
    <row r="19" spans="3:10" x14ac:dyDescent="0.25">
      <c r="C19" s="8"/>
      <c r="D19" s="9">
        <v>44399</v>
      </c>
      <c r="E19" t="s">
        <v>19</v>
      </c>
      <c r="F19" s="10" t="s">
        <v>22</v>
      </c>
      <c r="G19" s="11">
        <v>58.81</v>
      </c>
      <c r="H19" s="11">
        <v>0</v>
      </c>
      <c r="I19" s="11">
        <f t="shared" si="0"/>
        <v>5726.38</v>
      </c>
      <c r="J19" s="12"/>
    </row>
    <row r="20" spans="3:10" x14ac:dyDescent="0.25">
      <c r="C20" s="8"/>
      <c r="D20" s="9">
        <v>44405</v>
      </c>
      <c r="E20" t="s">
        <v>19</v>
      </c>
      <c r="F20" s="10" t="s">
        <v>23</v>
      </c>
      <c r="G20" s="11">
        <v>101.28</v>
      </c>
      <c r="H20" s="11">
        <v>0</v>
      </c>
      <c r="I20" s="11">
        <f t="shared" si="0"/>
        <v>5827.66</v>
      </c>
      <c r="J20" s="12"/>
    </row>
    <row r="21" spans="3:10" x14ac:dyDescent="0.25">
      <c r="C21" s="8"/>
      <c r="D21" s="9">
        <v>44406</v>
      </c>
      <c r="E21" t="s">
        <v>15</v>
      </c>
      <c r="F21" s="10" t="s">
        <v>23</v>
      </c>
      <c r="G21" s="11">
        <v>0</v>
      </c>
      <c r="H21" s="11">
        <v>101.28</v>
      </c>
      <c r="I21" s="11">
        <f t="shared" si="0"/>
        <v>5726.38</v>
      </c>
      <c r="J21" s="12">
        <v>5720000001</v>
      </c>
    </row>
    <row r="22" spans="3:10" x14ac:dyDescent="0.25">
      <c r="C22" s="8"/>
      <c r="D22" s="9">
        <v>44406</v>
      </c>
      <c r="E22" t="s">
        <v>15</v>
      </c>
      <c r="F22" s="10" t="s">
        <v>22</v>
      </c>
      <c r="G22" s="11">
        <v>0</v>
      </c>
      <c r="H22" s="11">
        <v>58.81</v>
      </c>
      <c r="I22" s="11">
        <f t="shared" si="0"/>
        <v>5667.57</v>
      </c>
      <c r="J22" s="12"/>
    </row>
    <row r="23" spans="3:10" x14ac:dyDescent="0.25">
      <c r="C23" s="8"/>
      <c r="D23" s="9">
        <v>44455</v>
      </c>
      <c r="E23" t="s">
        <v>19</v>
      </c>
      <c r="F23" s="10" t="s">
        <v>24</v>
      </c>
      <c r="G23" s="11">
        <v>165.89</v>
      </c>
      <c r="H23" s="11">
        <v>0</v>
      </c>
      <c r="I23" s="11">
        <f t="shared" si="0"/>
        <v>5833.46</v>
      </c>
      <c r="J23" s="12"/>
    </row>
    <row r="24" spans="3:10" x14ac:dyDescent="0.25">
      <c r="C24" s="8"/>
      <c r="D24" s="9">
        <v>44497</v>
      </c>
      <c r="E24" t="s">
        <v>19</v>
      </c>
      <c r="F24" s="10" t="s">
        <v>25</v>
      </c>
      <c r="G24" s="11">
        <v>165.89</v>
      </c>
      <c r="H24" s="11">
        <v>0</v>
      </c>
      <c r="I24" s="11">
        <f t="shared" si="0"/>
        <v>5999.35</v>
      </c>
      <c r="J24" s="12"/>
    </row>
    <row r="25" spans="3:10" x14ac:dyDescent="0.25">
      <c r="C25" s="8"/>
      <c r="D25" s="9">
        <v>44497</v>
      </c>
      <c r="E25" t="s">
        <v>26</v>
      </c>
      <c r="F25" s="10" t="s">
        <v>24</v>
      </c>
      <c r="G25" s="11">
        <v>0</v>
      </c>
      <c r="H25" s="11">
        <v>165.89</v>
      </c>
      <c r="I25" s="11">
        <f t="shared" si="0"/>
        <v>5833.46</v>
      </c>
      <c r="J25" s="12">
        <v>5720000001</v>
      </c>
    </row>
    <row r="26" spans="3:10" x14ac:dyDescent="0.25">
      <c r="C26" s="8"/>
      <c r="D26" s="9">
        <v>44511</v>
      </c>
      <c r="E26" t="s">
        <v>19</v>
      </c>
      <c r="F26" s="10" t="s">
        <v>27</v>
      </c>
      <c r="G26" s="11">
        <v>217.8</v>
      </c>
      <c r="H26" s="11">
        <v>0</v>
      </c>
      <c r="I26" s="11">
        <f t="shared" si="0"/>
        <v>6051.26</v>
      </c>
      <c r="J26" s="12"/>
    </row>
    <row r="27" spans="3:10" x14ac:dyDescent="0.25">
      <c r="C27" s="8"/>
      <c r="D27" s="9">
        <v>44516</v>
      </c>
      <c r="E27" t="s">
        <v>28</v>
      </c>
      <c r="F27" s="10" t="s">
        <v>25</v>
      </c>
      <c r="G27" s="11">
        <v>0</v>
      </c>
      <c r="H27" s="11">
        <v>165.89</v>
      </c>
      <c r="I27" s="11">
        <f t="shared" si="0"/>
        <v>5885.37</v>
      </c>
      <c r="J27" s="12">
        <v>5720000001</v>
      </c>
    </row>
    <row r="28" spans="3:10" x14ac:dyDescent="0.25">
      <c r="C28" s="8"/>
      <c r="D28" s="9">
        <v>44526</v>
      </c>
      <c r="E28" t="s">
        <v>19</v>
      </c>
      <c r="F28" s="10" t="s">
        <v>29</v>
      </c>
      <c r="G28" s="11">
        <v>1507.9</v>
      </c>
      <c r="H28" s="11">
        <v>0</v>
      </c>
      <c r="I28" s="11">
        <f t="shared" si="0"/>
        <v>7393.27</v>
      </c>
      <c r="J28" s="12"/>
    </row>
    <row r="29" spans="3:10" x14ac:dyDescent="0.25">
      <c r="C29" s="8"/>
      <c r="D29" s="9">
        <v>44529</v>
      </c>
      <c r="E29" t="s">
        <v>30</v>
      </c>
      <c r="F29" s="10" t="s">
        <v>12</v>
      </c>
      <c r="G29" s="11">
        <v>0</v>
      </c>
      <c r="H29" s="11">
        <v>507.9</v>
      </c>
      <c r="I29" s="11">
        <f t="shared" si="0"/>
        <v>6885.3700000000008</v>
      </c>
      <c r="J29" s="12">
        <v>5720000001</v>
      </c>
    </row>
    <row r="30" spans="3:10" x14ac:dyDescent="0.25">
      <c r="C30" s="8"/>
      <c r="D30" s="9">
        <v>44529</v>
      </c>
      <c r="E30" t="s">
        <v>30</v>
      </c>
      <c r="F30" s="10" t="s">
        <v>12</v>
      </c>
      <c r="G30" s="11">
        <v>0</v>
      </c>
      <c r="H30" s="11">
        <v>1000</v>
      </c>
      <c r="I30" s="11">
        <f t="shared" si="0"/>
        <v>5885.3700000000008</v>
      </c>
      <c r="J30" s="12">
        <v>5720000001</v>
      </c>
    </row>
    <row r="31" spans="3:10" x14ac:dyDescent="0.25">
      <c r="C31" s="8"/>
      <c r="D31" s="9">
        <v>44539</v>
      </c>
      <c r="E31" t="s">
        <v>19</v>
      </c>
      <c r="F31" s="10" t="s">
        <v>31</v>
      </c>
      <c r="G31" s="11">
        <v>470.45</v>
      </c>
      <c r="H31" s="11">
        <v>0</v>
      </c>
      <c r="I31" s="11">
        <f t="shared" si="0"/>
        <v>6355.8200000000006</v>
      </c>
      <c r="J31" s="12"/>
    </row>
    <row r="32" spans="3:10" x14ac:dyDescent="0.25">
      <c r="C32" s="8"/>
      <c r="D32" s="9">
        <v>44540</v>
      </c>
      <c r="E32" t="s">
        <v>30</v>
      </c>
      <c r="F32" s="10" t="s">
        <v>12</v>
      </c>
      <c r="G32" s="11">
        <v>0</v>
      </c>
      <c r="H32" s="11">
        <v>470.45</v>
      </c>
      <c r="I32" s="11">
        <f t="shared" si="0"/>
        <v>5885.3700000000008</v>
      </c>
      <c r="J32" s="12">
        <v>5720000001</v>
      </c>
    </row>
    <row r="33" spans="3:10" x14ac:dyDescent="0.25">
      <c r="C33" s="8"/>
      <c r="D33" s="9">
        <v>44544</v>
      </c>
      <c r="E33" t="s">
        <v>19</v>
      </c>
      <c r="F33" s="10" t="s">
        <v>32</v>
      </c>
      <c r="G33" s="11">
        <v>433.42</v>
      </c>
      <c r="H33" s="11">
        <v>0</v>
      </c>
      <c r="I33" s="11">
        <f t="shared" si="0"/>
        <v>6318.7900000000009</v>
      </c>
      <c r="J33" s="12"/>
    </row>
    <row r="34" spans="3:10" x14ac:dyDescent="0.25">
      <c r="C34" s="8"/>
      <c r="D34" s="9">
        <v>44545</v>
      </c>
      <c r="E34" t="s">
        <v>30</v>
      </c>
      <c r="F34" s="10" t="s">
        <v>12</v>
      </c>
      <c r="G34" s="11">
        <v>0</v>
      </c>
      <c r="H34" s="11">
        <v>535.05999999999995</v>
      </c>
      <c r="I34" s="11">
        <f t="shared" si="0"/>
        <v>5783.7300000000014</v>
      </c>
      <c r="J34" s="12">
        <v>5720000001</v>
      </c>
    </row>
    <row r="35" spans="3:10" x14ac:dyDescent="0.25">
      <c r="C35" s="8"/>
      <c r="D35" s="9">
        <v>44547</v>
      </c>
      <c r="E35" t="s">
        <v>19</v>
      </c>
      <c r="F35" s="10" t="s">
        <v>33</v>
      </c>
      <c r="G35" s="11">
        <v>338.32</v>
      </c>
      <c r="H35" s="11">
        <v>0</v>
      </c>
      <c r="I35" s="11">
        <f t="shared" si="0"/>
        <v>6122.0500000000011</v>
      </c>
      <c r="J35" s="12"/>
    </row>
    <row r="36" spans="3:10" x14ac:dyDescent="0.25">
      <c r="C36" s="8"/>
      <c r="D36" s="9">
        <v>44550</v>
      </c>
      <c r="E36" t="s">
        <v>34</v>
      </c>
      <c r="F36" s="10" t="s">
        <v>12</v>
      </c>
      <c r="G36" s="11">
        <v>0</v>
      </c>
      <c r="H36" s="11">
        <v>338.32</v>
      </c>
      <c r="I36" s="11">
        <f t="shared" si="0"/>
        <v>5783.7300000000014</v>
      </c>
      <c r="J36" s="12"/>
    </row>
    <row r="37" spans="3:10" x14ac:dyDescent="0.25">
      <c r="C37" s="8"/>
      <c r="D37" s="9">
        <v>44572</v>
      </c>
      <c r="E37" t="s">
        <v>35</v>
      </c>
      <c r="F37" s="10" t="s">
        <v>36</v>
      </c>
      <c r="G37" s="11">
        <v>84.22</v>
      </c>
      <c r="H37" s="11">
        <v>0</v>
      </c>
      <c r="I37" s="11">
        <f t="shared" si="0"/>
        <v>5867.9500000000016</v>
      </c>
      <c r="J37" s="12"/>
    </row>
    <row r="38" spans="3:10" x14ac:dyDescent="0.25">
      <c r="C38" s="8"/>
      <c r="D38" s="9">
        <v>44573</v>
      </c>
      <c r="E38" t="s">
        <v>37</v>
      </c>
      <c r="F38" s="10" t="s">
        <v>12</v>
      </c>
      <c r="G38" s="11">
        <v>0</v>
      </c>
      <c r="H38" s="11">
        <v>302.02</v>
      </c>
      <c r="I38" s="11">
        <f t="shared" si="0"/>
        <v>5565.9300000000021</v>
      </c>
      <c r="J38" s="12">
        <v>5720000001</v>
      </c>
    </row>
    <row r="39" spans="3:10" x14ac:dyDescent="0.25">
      <c r="C39" s="8"/>
      <c r="D39" s="9">
        <v>44634</v>
      </c>
      <c r="E39" t="s">
        <v>38</v>
      </c>
      <c r="F39" s="10" t="s">
        <v>39</v>
      </c>
      <c r="G39" s="11">
        <v>84.58</v>
      </c>
      <c r="H39" s="11">
        <v>0</v>
      </c>
      <c r="I39" s="11">
        <f t="shared" si="0"/>
        <v>5650.510000000002</v>
      </c>
      <c r="J39" s="12"/>
    </row>
    <row r="40" spans="3:10" x14ac:dyDescent="0.25">
      <c r="C40" s="8"/>
      <c r="D40" s="9">
        <v>44636</v>
      </c>
      <c r="E40" t="s">
        <v>30</v>
      </c>
      <c r="F40" s="10" t="s">
        <v>39</v>
      </c>
      <c r="G40" s="11">
        <v>0</v>
      </c>
      <c r="H40" s="11">
        <v>84.58</v>
      </c>
      <c r="I40" s="11">
        <f t="shared" si="0"/>
        <v>5565.9300000000021</v>
      </c>
      <c r="J40" s="12">
        <v>5720000001</v>
      </c>
    </row>
    <row r="41" spans="3:10" x14ac:dyDescent="0.25">
      <c r="C41" s="8"/>
      <c r="D41" s="9">
        <v>44673</v>
      </c>
      <c r="E41" t="s">
        <v>40</v>
      </c>
      <c r="F41" s="10" t="s">
        <v>41</v>
      </c>
      <c r="G41" s="11">
        <v>29.04</v>
      </c>
      <c r="H41" s="11">
        <v>0</v>
      </c>
      <c r="I41" s="11">
        <f t="shared" si="0"/>
        <v>5594.9700000000021</v>
      </c>
      <c r="J41" s="12"/>
    </row>
    <row r="42" spans="3:10" x14ac:dyDescent="0.25">
      <c r="C42" s="8"/>
      <c r="D42" s="9">
        <v>44678</v>
      </c>
      <c r="E42" t="s">
        <v>42</v>
      </c>
      <c r="F42" s="10" t="s">
        <v>41</v>
      </c>
      <c r="G42" s="11">
        <v>0</v>
      </c>
      <c r="H42" s="11">
        <v>29.04</v>
      </c>
      <c r="I42" s="11">
        <f t="shared" si="0"/>
        <v>5565.9300000000021</v>
      </c>
      <c r="J42" s="12">
        <v>5720000001</v>
      </c>
    </row>
    <row r="43" spans="3:10" x14ac:dyDescent="0.25">
      <c r="C43" s="8"/>
      <c r="D43" s="9">
        <v>44706</v>
      </c>
      <c r="E43" t="s">
        <v>40</v>
      </c>
      <c r="F43" s="10" t="s">
        <v>22</v>
      </c>
      <c r="G43" s="11">
        <v>76.959999999999994</v>
      </c>
      <c r="H43" s="11">
        <v>0</v>
      </c>
      <c r="I43" s="11">
        <f t="shared" si="0"/>
        <v>5642.8900000000021</v>
      </c>
      <c r="J43" s="12"/>
    </row>
    <row r="44" spans="3:10" x14ac:dyDescent="0.25">
      <c r="C44" s="8"/>
      <c r="D44" s="9">
        <v>44726</v>
      </c>
      <c r="E44" t="s">
        <v>42</v>
      </c>
      <c r="F44" s="10" t="s">
        <v>22</v>
      </c>
      <c r="G44" s="11">
        <v>0</v>
      </c>
      <c r="H44" s="11">
        <v>76.959999999999994</v>
      </c>
      <c r="I44" s="11">
        <f t="shared" si="0"/>
        <v>5565.9300000000021</v>
      </c>
      <c r="J44" s="12"/>
    </row>
    <row r="45" spans="3:10" x14ac:dyDescent="0.25">
      <c r="C45" s="8"/>
      <c r="D45" s="9">
        <v>44742</v>
      </c>
      <c r="E45" t="s">
        <v>43</v>
      </c>
      <c r="F45" s="10" t="s">
        <v>44</v>
      </c>
      <c r="G45" s="11">
        <v>74.05</v>
      </c>
      <c r="H45" s="11">
        <v>0</v>
      </c>
      <c r="I45" s="11">
        <f t="shared" si="0"/>
        <v>5639.9800000000023</v>
      </c>
      <c r="J45" s="12"/>
    </row>
    <row r="46" spans="3:10" x14ac:dyDescent="0.25">
      <c r="C46" s="8"/>
      <c r="D46" s="9">
        <v>44743</v>
      </c>
      <c r="E46" t="s">
        <v>45</v>
      </c>
      <c r="F46" s="10" t="s">
        <v>44</v>
      </c>
      <c r="G46" s="11">
        <v>0</v>
      </c>
      <c r="H46" s="11">
        <v>74.05</v>
      </c>
      <c r="I46" s="11">
        <f t="shared" si="0"/>
        <v>5565.9300000000021</v>
      </c>
      <c r="J46" s="12">
        <v>5720000001</v>
      </c>
    </row>
    <row r="47" spans="3:10" x14ac:dyDescent="0.25">
      <c r="C47" s="8"/>
      <c r="D47" s="9">
        <v>44883</v>
      </c>
      <c r="E47" t="s">
        <v>46</v>
      </c>
      <c r="F47" s="10" t="s">
        <v>47</v>
      </c>
      <c r="G47" s="11">
        <v>162.62</v>
      </c>
      <c r="H47" s="11">
        <v>0</v>
      </c>
      <c r="I47" s="11">
        <f t="shared" si="0"/>
        <v>5728.550000000002</v>
      </c>
      <c r="J47" s="12"/>
    </row>
    <row r="48" spans="3:10" x14ac:dyDescent="0.25">
      <c r="C48" s="8"/>
      <c r="D48" s="9">
        <v>44895</v>
      </c>
      <c r="E48" t="s">
        <v>46</v>
      </c>
      <c r="F48" s="10" t="s">
        <v>48</v>
      </c>
      <c r="G48" s="11">
        <v>967.03</v>
      </c>
      <c r="H48" s="11">
        <v>0</v>
      </c>
      <c r="I48" s="11">
        <f t="shared" si="0"/>
        <v>6695.5800000000017</v>
      </c>
      <c r="J48" s="12"/>
    </row>
    <row r="49" spans="3:10" x14ac:dyDescent="0.25">
      <c r="C49" s="8"/>
      <c r="D49" s="9">
        <v>44904</v>
      </c>
      <c r="E49" t="s">
        <v>46</v>
      </c>
      <c r="F49" s="10" t="s">
        <v>49</v>
      </c>
      <c r="G49" s="11">
        <v>640.33000000000004</v>
      </c>
      <c r="H49" s="11">
        <v>0</v>
      </c>
      <c r="I49" s="11">
        <f t="shared" si="0"/>
        <v>7335.9100000000017</v>
      </c>
      <c r="J49" s="12"/>
    </row>
    <row r="50" spans="3:10" x14ac:dyDescent="0.25">
      <c r="C50" s="8"/>
      <c r="D50" s="9">
        <v>44907</v>
      </c>
      <c r="E50" t="s">
        <v>46</v>
      </c>
      <c r="F50" s="10" t="s">
        <v>50</v>
      </c>
      <c r="G50" s="11">
        <v>228.69</v>
      </c>
      <c r="H50" s="11">
        <v>0</v>
      </c>
      <c r="I50" s="11">
        <f t="shared" si="0"/>
        <v>7564.6000000000013</v>
      </c>
      <c r="J50" s="12"/>
    </row>
    <row r="51" spans="3:10" x14ac:dyDescent="0.25">
      <c r="C51" s="8"/>
      <c r="D51" s="9">
        <v>44942</v>
      </c>
      <c r="E51" t="s">
        <v>51</v>
      </c>
      <c r="F51" s="10" t="s">
        <v>47</v>
      </c>
      <c r="G51" s="11">
        <v>0</v>
      </c>
      <c r="H51" s="11">
        <v>162.62</v>
      </c>
      <c r="I51" s="11">
        <f t="shared" si="0"/>
        <v>7401.9800000000014</v>
      </c>
      <c r="J51" s="12"/>
    </row>
    <row r="52" spans="3:10" x14ac:dyDescent="0.25">
      <c r="C52" s="8"/>
      <c r="D52" s="9">
        <v>44972</v>
      </c>
      <c r="E52" t="s">
        <v>52</v>
      </c>
      <c r="F52" s="10" t="s">
        <v>12</v>
      </c>
      <c r="G52" s="11">
        <v>0</v>
      </c>
      <c r="H52" s="11">
        <v>50</v>
      </c>
      <c r="I52" s="11">
        <f t="shared" si="0"/>
        <v>7351.9800000000014</v>
      </c>
      <c r="J52" s="12">
        <v>5720000001</v>
      </c>
    </row>
    <row r="53" spans="3:10" x14ac:dyDescent="0.25">
      <c r="C53" s="8"/>
      <c r="D53" s="9">
        <v>44978</v>
      </c>
      <c r="E53" t="s">
        <v>52</v>
      </c>
      <c r="F53" s="10" t="s">
        <v>12</v>
      </c>
      <c r="G53" s="11">
        <v>0</v>
      </c>
      <c r="H53" s="11">
        <v>50</v>
      </c>
      <c r="I53" s="11">
        <f t="shared" si="0"/>
        <v>7301.9800000000014</v>
      </c>
      <c r="J53" s="12">
        <v>5720000001</v>
      </c>
    </row>
    <row r="54" spans="3:10" x14ac:dyDescent="0.25">
      <c r="C54" s="8"/>
      <c r="D54" s="9">
        <v>44999</v>
      </c>
      <c r="E54" t="s">
        <v>52</v>
      </c>
      <c r="F54" s="10" t="s">
        <v>12</v>
      </c>
      <c r="G54" s="11">
        <v>0</v>
      </c>
      <c r="H54" s="11">
        <v>50</v>
      </c>
      <c r="I54" s="11">
        <f t="shared" si="0"/>
        <v>7251.9800000000014</v>
      </c>
      <c r="J54" s="12">
        <v>5720000001</v>
      </c>
    </row>
    <row r="55" spans="3:10" x14ac:dyDescent="0.25">
      <c r="E55" s="4" t="s">
        <v>53</v>
      </c>
      <c r="G55" s="11">
        <f>SUM(G10:G54)</f>
        <v>12007.730000000003</v>
      </c>
      <c r="H55" s="11">
        <f>SUM(H10:H54)</f>
        <v>4755.75</v>
      </c>
      <c r="I55" s="11">
        <f>G55-H55</f>
        <v>7251.9800000000032</v>
      </c>
    </row>
  </sheetData>
  <pageMargins left="0.75" right="0.75" top="1" bottom="1" header="0.5" footer="0.5"/>
  <pageSetup paperSize="9" fitToHeight="10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Cuentas corrientes</vt:lpstr>
      <vt:lpstr>'Cuentas corrientes'!Área_de_impresión</vt:lpstr>
      <vt:lpstr>'Cuentas corrientes'!Títulos_a_imprimir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Yolanda</dc:creator>
  <cp:keywords/>
  <dc:description/>
  <cp:lastModifiedBy>Yolanda</cp:lastModifiedBy>
  <dcterms:created xsi:type="dcterms:W3CDTF">2023-07-13T12:12:00Z</dcterms:created>
  <dcterms:modified xsi:type="dcterms:W3CDTF">2023-07-13T12:12:00Z</dcterms:modified>
  <cp:category/>
</cp:coreProperties>
</file>